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50c8ebb04746570e/Área de Trabalho/PPGMVCI/Comissão de credenciameno e recredenciamento/"/>
    </mc:Choice>
  </mc:AlternateContent>
  <xr:revisionPtr revIDLastSave="9" documentId="8_{A52AF289-D086-47D9-BFCF-44CA7AD82CA0}" xr6:coauthVersionLast="47" xr6:coauthVersionMax="47" xr10:uidLastSave="{26A0AD04-16F0-4F7E-B1C5-89C8E180E97A}"/>
  <bookViews>
    <workbookView xWindow="-108" yWindow="-108" windowWidth="23256" windowHeight="12456" xr2:uid="{F7BC40B8-2D93-45BF-986E-620802F5CBA3}"/>
  </bookViews>
  <sheets>
    <sheet name="Recredenciament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  <c r="F54" i="2" s="1"/>
  <c r="F28" i="2"/>
  <c r="E45" i="2"/>
  <c r="E46" i="2"/>
  <c r="E47" i="2"/>
  <c r="E48" i="2"/>
  <c r="E49" i="2"/>
  <c r="E50" i="2"/>
  <c r="E51" i="2"/>
  <c r="E52" i="2"/>
  <c r="E44" i="2"/>
  <c r="F52" i="2" s="1"/>
  <c r="F38" i="2"/>
  <c r="F39" i="2" s="1"/>
  <c r="F27" i="2"/>
  <c r="F26" i="2"/>
  <c r="F25" i="2"/>
  <c r="F24" i="2"/>
  <c r="F23" i="2"/>
  <c r="F22" i="2"/>
  <c r="F21" i="2"/>
  <c r="F20" i="2"/>
  <c r="F19" i="2"/>
  <c r="F18" i="2"/>
  <c r="F14" i="2"/>
  <c r="F15" i="2" s="1"/>
  <c r="F10" i="2"/>
  <c r="F9" i="2"/>
  <c r="F8" i="2"/>
  <c r="F7" i="2"/>
  <c r="F6" i="2"/>
  <c r="F5" i="2"/>
  <c r="F4" i="2"/>
  <c r="F11" i="2" l="1"/>
</calcChain>
</file>

<file path=xl/sharedStrings.xml><?xml version="1.0" encoding="utf-8"?>
<sst xmlns="http://schemas.openxmlformats.org/spreadsheetml/2006/main" count="69" uniqueCount="55">
  <si>
    <t>GRUPO 1</t>
  </si>
  <si>
    <t xml:space="preserve">PREENCHER </t>
  </si>
  <si>
    <t xml:space="preserve">Pontuação do candidato </t>
  </si>
  <si>
    <t>A1</t>
  </si>
  <si>
    <t>A2</t>
  </si>
  <si>
    <t>A3</t>
  </si>
  <si>
    <t>A4</t>
  </si>
  <si>
    <t xml:space="preserve">B1 </t>
  </si>
  <si>
    <t>B2</t>
  </si>
  <si>
    <t>B3</t>
  </si>
  <si>
    <t xml:space="preserve">TOTAL </t>
  </si>
  <si>
    <t>GRUPO 2</t>
  </si>
  <si>
    <t>GRUPO 3</t>
  </si>
  <si>
    <t>Orientação de doutorado concluída</t>
  </si>
  <si>
    <t xml:space="preserve">Co-orientação de doutorado concluída </t>
  </si>
  <si>
    <t xml:space="preserve">Orientação de doutorado em andamento </t>
  </si>
  <si>
    <t xml:space="preserve">Co-orientação de doutorado em andamento </t>
  </si>
  <si>
    <t xml:space="preserve">Orientação de mestrado concluída </t>
  </si>
  <si>
    <t>Co-orientação de mestrado</t>
  </si>
  <si>
    <t xml:space="preserve">Orientação de mestrado em andamento </t>
  </si>
  <si>
    <t>Co-orientação de mestrado em andamento</t>
  </si>
  <si>
    <t xml:space="preserve">Orientação de IC concluída </t>
  </si>
  <si>
    <t>Orientação de TCC de graduação concluída</t>
  </si>
  <si>
    <t>Grupo 4</t>
  </si>
  <si>
    <t xml:space="preserve">PONTUAÇÃO TOTAL DO CANDIDATO </t>
  </si>
  <si>
    <t>Orientações / co-orientações (IC, TCC, mestrado) - 15%  (máximo de 500 pontos)</t>
  </si>
  <si>
    <t xml:space="preserve">Orientado 1 </t>
  </si>
  <si>
    <t xml:space="preserve">Tempo médio de defesas concluídas (em meses)  - 10 % </t>
  </si>
  <si>
    <t>Orientado 2</t>
  </si>
  <si>
    <t xml:space="preserve">Orientado 3 </t>
  </si>
  <si>
    <t xml:space="preserve">Orientado 4 </t>
  </si>
  <si>
    <t>GRUPO 5</t>
  </si>
  <si>
    <t>Hora /aula  na graduação - 10% (máximo de 500 pontos)</t>
  </si>
  <si>
    <t xml:space="preserve">Nº de disciplinas ministradas no quadriênio </t>
  </si>
  <si>
    <t xml:space="preserve">CANDIDATO: </t>
  </si>
  <si>
    <t>Obs.: incluir o  número de meses que cada orientado levou para defender sua dissertação.</t>
  </si>
  <si>
    <t xml:space="preserve">CH </t>
  </si>
  <si>
    <t xml:space="preserve">3. </t>
  </si>
  <si>
    <t xml:space="preserve">4. </t>
  </si>
  <si>
    <t>5.</t>
  </si>
  <si>
    <t>6.</t>
  </si>
  <si>
    <t>7.</t>
  </si>
  <si>
    <t xml:space="preserve">8. </t>
  </si>
  <si>
    <t xml:space="preserve">Obs.:  incluir a função e a carga horária descrita da respectiva portaria. Incluir uma atividade por função/portaria. </t>
  </si>
  <si>
    <t xml:space="preserve">RECREDENCIAMENTO PPGMVCI - CRITÉRIOS DE PONTUAÇÃO </t>
  </si>
  <si>
    <t xml:space="preserve">Semestres </t>
  </si>
  <si>
    <t>Atividade (funções com portaria)</t>
  </si>
  <si>
    <t xml:space="preserve">Pontuação </t>
  </si>
  <si>
    <t xml:space="preserve">Atividades administrativas no PPGMVCI - 10%  (máximo 500 pontos) </t>
  </si>
  <si>
    <t>1.</t>
  </si>
  <si>
    <t>2.</t>
  </si>
  <si>
    <t>Publicações (cinco produções) e patentes -  45 %                                     (máximo de 500 pontos)</t>
  </si>
  <si>
    <t>Grupo 6</t>
  </si>
  <si>
    <t>Hora /aula pós-graduação - 10% (máximo de 500 pontos)</t>
  </si>
  <si>
    <t>Pontuação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</si>
</sst>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charset val="1"/>
    </font>
    <font>
      <b/>
      <sz val="11"/>
      <color rgb="FF000000"/>
      <name val="Aptos Narrow"/>
      <family val="2"/>
    </font>
    <font>
      <b/>
      <sz val="11"/>
      <color rgb="FF242424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wrapText="1"/>
    </xf>
    <xf numFmtId="0" fontId="0" fillId="4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left" wrapText="1"/>
    </xf>
    <xf numFmtId="0" fontId="3" fillId="6" borderId="0" xfId="0" applyFont="1" applyFill="1"/>
    <xf numFmtId="0" fontId="4" fillId="6" borderId="0" xfId="0" applyFont="1" applyFill="1"/>
    <xf numFmtId="0" fontId="1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8" borderId="0" xfId="0" applyFill="1"/>
    <xf numFmtId="0" fontId="1" fillId="0" borderId="0" xfId="0" applyFont="1" applyAlignment="1">
      <alignment horizontal="center"/>
    </xf>
    <xf numFmtId="0" fontId="0" fillId="8" borderId="3" xfId="0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" fillId="7" borderId="9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9" borderId="6" xfId="0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7" borderId="0" xfId="0" applyFont="1" applyFill="1" applyAlignment="1">
      <alignment horizontal="left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B42C5-D289-4BC4-A70E-D8ADBFC7BDB8}">
  <dimension ref="A1:K55"/>
  <sheetViews>
    <sheetView showGridLines="0" tabSelected="1" workbookViewId="0">
      <pane ySplit="2" topLeftCell="A3" activePane="bottomLeft" state="frozen"/>
      <selection pane="bottomLeft" activeCell="B2" sqref="B2:F2"/>
    </sheetView>
  </sheetViews>
  <sheetFormatPr defaultRowHeight="14.4" x14ac:dyDescent="0.3"/>
  <cols>
    <col min="1" max="1" width="11.6640625" style="4" customWidth="1"/>
    <col min="2" max="2" width="42.5546875" customWidth="1"/>
    <col min="3" max="3" width="10.44140625" customWidth="1"/>
    <col min="4" max="4" width="7.5546875" customWidth="1"/>
    <col min="5" max="5" width="13.88671875" customWidth="1"/>
    <col min="6" max="6" width="16.88671875" customWidth="1"/>
    <col min="7" max="7" width="44.33203125" customWidth="1"/>
  </cols>
  <sheetData>
    <row r="1" spans="1:11" ht="27.6" customHeight="1" x14ac:dyDescent="0.3">
      <c r="A1" s="38"/>
      <c r="B1" s="57" t="s">
        <v>44</v>
      </c>
      <c r="C1" s="57"/>
      <c r="D1" s="57"/>
      <c r="E1" s="57"/>
      <c r="F1" s="57"/>
      <c r="G1" s="2"/>
      <c r="H1" s="1"/>
      <c r="I1" s="1"/>
      <c r="J1" s="1"/>
      <c r="K1" s="1"/>
    </row>
    <row r="2" spans="1:11" ht="27.6" customHeight="1" x14ac:dyDescent="0.3">
      <c r="A2" s="38" t="s">
        <v>34</v>
      </c>
      <c r="B2" s="75"/>
      <c r="C2" s="75"/>
      <c r="D2" s="75"/>
      <c r="E2" s="75"/>
      <c r="F2" s="75"/>
      <c r="G2" s="2"/>
      <c r="H2" s="1"/>
      <c r="I2" s="1"/>
      <c r="J2" s="1"/>
      <c r="K2" s="1"/>
    </row>
    <row r="3" spans="1:11" ht="28.8" x14ac:dyDescent="0.3">
      <c r="A3" s="58" t="s">
        <v>0</v>
      </c>
      <c r="B3" s="59" t="s">
        <v>51</v>
      </c>
      <c r="C3" s="59"/>
      <c r="D3" s="27"/>
      <c r="E3" s="8" t="s">
        <v>1</v>
      </c>
      <c r="F3" s="9" t="s">
        <v>2</v>
      </c>
      <c r="G3" s="3"/>
      <c r="H3" s="1"/>
      <c r="I3" s="1"/>
      <c r="J3" s="1"/>
      <c r="K3" s="1"/>
    </row>
    <row r="4" spans="1:11" x14ac:dyDescent="0.3">
      <c r="A4" s="58"/>
      <c r="B4" s="10" t="s">
        <v>3</v>
      </c>
      <c r="C4" s="11">
        <v>100</v>
      </c>
      <c r="D4" s="11"/>
      <c r="E4" s="24"/>
      <c r="F4" s="11">
        <f>C4*E4</f>
        <v>0</v>
      </c>
      <c r="G4" s="1"/>
      <c r="H4" s="1"/>
      <c r="I4" s="1"/>
      <c r="J4" s="1"/>
      <c r="K4" s="1"/>
    </row>
    <row r="5" spans="1:11" x14ac:dyDescent="0.3">
      <c r="A5" s="58"/>
      <c r="B5" s="10" t="s">
        <v>4</v>
      </c>
      <c r="C5" s="11">
        <v>85</v>
      </c>
      <c r="D5" s="11"/>
      <c r="E5" s="24"/>
      <c r="F5" s="11">
        <f t="shared" ref="F5:F27" si="0">C5*E5</f>
        <v>0</v>
      </c>
      <c r="G5" s="1"/>
      <c r="H5" s="1"/>
      <c r="I5" s="1"/>
      <c r="J5" s="1"/>
      <c r="K5" s="1"/>
    </row>
    <row r="6" spans="1:11" x14ac:dyDescent="0.3">
      <c r="A6" s="58"/>
      <c r="B6" s="10" t="s">
        <v>5</v>
      </c>
      <c r="C6" s="11">
        <v>70</v>
      </c>
      <c r="D6" s="11"/>
      <c r="E6" s="24"/>
      <c r="F6" s="11">
        <f t="shared" si="0"/>
        <v>0</v>
      </c>
      <c r="G6" s="1"/>
      <c r="H6" s="1"/>
      <c r="I6" s="1"/>
      <c r="J6" s="1"/>
      <c r="K6" s="1"/>
    </row>
    <row r="7" spans="1:11" x14ac:dyDescent="0.3">
      <c r="A7" s="58"/>
      <c r="B7" s="10" t="s">
        <v>6</v>
      </c>
      <c r="C7" s="11">
        <v>55</v>
      </c>
      <c r="D7" s="11"/>
      <c r="E7" s="24"/>
      <c r="F7" s="11">
        <f t="shared" si="0"/>
        <v>0</v>
      </c>
      <c r="G7" s="1"/>
      <c r="H7" s="1"/>
      <c r="I7" s="1"/>
      <c r="J7" s="1"/>
      <c r="K7" s="1"/>
    </row>
    <row r="8" spans="1:11" x14ac:dyDescent="0.3">
      <c r="A8" s="58"/>
      <c r="B8" s="10" t="s">
        <v>7</v>
      </c>
      <c r="C8" s="11">
        <v>40</v>
      </c>
      <c r="D8" s="11"/>
      <c r="E8" s="24"/>
      <c r="F8" s="11">
        <f t="shared" si="0"/>
        <v>0</v>
      </c>
      <c r="G8" s="1"/>
      <c r="H8" s="1"/>
      <c r="I8" s="1"/>
      <c r="J8" s="1"/>
      <c r="K8" s="1"/>
    </row>
    <row r="9" spans="1:11" x14ac:dyDescent="0.3">
      <c r="A9" s="58"/>
      <c r="B9" s="10" t="s">
        <v>8</v>
      </c>
      <c r="C9" s="11">
        <v>25</v>
      </c>
      <c r="D9" s="11"/>
      <c r="E9" s="24"/>
      <c r="F9" s="11">
        <f t="shared" si="0"/>
        <v>0</v>
      </c>
      <c r="G9" s="1"/>
      <c r="H9" s="1"/>
      <c r="I9" s="1"/>
      <c r="J9" s="1"/>
      <c r="K9" s="1"/>
    </row>
    <row r="10" spans="1:11" x14ac:dyDescent="0.3">
      <c r="A10" s="58"/>
      <c r="B10" s="10" t="s">
        <v>9</v>
      </c>
      <c r="C10" s="11">
        <v>10</v>
      </c>
      <c r="D10" s="11"/>
      <c r="E10" s="25"/>
      <c r="F10" s="11">
        <f t="shared" si="0"/>
        <v>0</v>
      </c>
      <c r="G10" s="1"/>
      <c r="H10" s="1"/>
      <c r="I10" s="1"/>
      <c r="J10" s="1"/>
      <c r="K10" s="1"/>
    </row>
    <row r="11" spans="1:11" x14ac:dyDescent="0.3">
      <c r="A11" s="58"/>
      <c r="B11" s="60" t="s">
        <v>10</v>
      </c>
      <c r="C11" s="61"/>
      <c r="D11" s="61"/>
      <c r="E11" s="61"/>
      <c r="F11" s="13">
        <f>SUM(F4:F10)</f>
        <v>0</v>
      </c>
      <c r="G11" s="1"/>
      <c r="H11" s="1"/>
      <c r="I11" s="1"/>
      <c r="J11" s="1"/>
      <c r="K11" s="1"/>
    </row>
    <row r="12" spans="1:11" x14ac:dyDescent="0.3">
      <c r="A12" s="38"/>
      <c r="B12" s="4"/>
      <c r="C12" s="4"/>
      <c r="D12" s="4"/>
      <c r="E12" s="4"/>
      <c r="F12" s="1"/>
      <c r="G12" s="1"/>
      <c r="H12" s="1"/>
      <c r="I12" s="1"/>
      <c r="J12" s="1"/>
      <c r="K12" s="1"/>
    </row>
    <row r="13" spans="1:11" x14ac:dyDescent="0.3">
      <c r="A13" s="62" t="s">
        <v>11</v>
      </c>
      <c r="B13" s="63" t="s">
        <v>53</v>
      </c>
      <c r="C13" s="63"/>
      <c r="D13" s="28"/>
      <c r="E13" s="18" t="s">
        <v>1</v>
      </c>
      <c r="F13" s="7" t="s">
        <v>47</v>
      </c>
      <c r="G13" s="1"/>
      <c r="H13" s="1"/>
      <c r="I13" s="1"/>
      <c r="J13" s="1"/>
      <c r="K13" s="1"/>
    </row>
    <row r="14" spans="1:11" x14ac:dyDescent="0.3">
      <c r="A14" s="62"/>
      <c r="B14" s="6" t="s">
        <v>33</v>
      </c>
      <c r="C14" s="7">
        <v>20</v>
      </c>
      <c r="D14" s="7"/>
      <c r="E14" s="25"/>
      <c r="F14" s="7">
        <f>C14*E14</f>
        <v>0</v>
      </c>
      <c r="G14" s="1"/>
      <c r="H14" s="1"/>
      <c r="I14" s="1"/>
      <c r="J14" s="1"/>
      <c r="K14" s="1"/>
    </row>
    <row r="15" spans="1:11" x14ac:dyDescent="0.3">
      <c r="A15" s="62"/>
      <c r="B15" s="64" t="s">
        <v>10</v>
      </c>
      <c r="C15" s="65"/>
      <c r="D15" s="65"/>
      <c r="E15" s="65"/>
      <c r="F15" s="12">
        <f>F14</f>
        <v>0</v>
      </c>
      <c r="G15" s="1"/>
      <c r="H15" s="1"/>
      <c r="I15" s="1"/>
      <c r="J15" s="1"/>
      <c r="K15" s="1"/>
    </row>
    <row r="16" spans="1:11" x14ac:dyDescent="0.3">
      <c r="A16" s="38"/>
      <c r="B16" s="4"/>
      <c r="C16" s="4"/>
      <c r="D16" s="4"/>
      <c r="E16" s="4"/>
      <c r="F16" s="1"/>
      <c r="G16" s="1"/>
      <c r="H16" s="1"/>
      <c r="I16" s="1"/>
      <c r="J16" s="1"/>
      <c r="K16" s="1"/>
    </row>
    <row r="17" spans="1:11" ht="34.5" customHeight="1" x14ac:dyDescent="0.3">
      <c r="A17" s="66" t="s">
        <v>12</v>
      </c>
      <c r="B17" s="67" t="s">
        <v>25</v>
      </c>
      <c r="C17" s="67"/>
      <c r="D17" s="29"/>
      <c r="E17" s="19" t="s">
        <v>1</v>
      </c>
      <c r="F17" s="14" t="s">
        <v>47</v>
      </c>
      <c r="G17" s="1"/>
      <c r="H17" s="1"/>
      <c r="I17" s="1"/>
      <c r="J17" s="1"/>
      <c r="K17" s="1"/>
    </row>
    <row r="18" spans="1:11" x14ac:dyDescent="0.3">
      <c r="A18" s="66"/>
      <c r="B18" s="15" t="s">
        <v>13</v>
      </c>
      <c r="C18" s="14">
        <v>50</v>
      </c>
      <c r="D18" s="14"/>
      <c r="E18" s="24"/>
      <c r="F18" s="14">
        <f>C18*E18</f>
        <v>0</v>
      </c>
      <c r="G18" s="1"/>
      <c r="H18" s="1"/>
      <c r="I18" s="1"/>
      <c r="J18" s="1"/>
      <c r="K18" s="1"/>
    </row>
    <row r="19" spans="1:11" x14ac:dyDescent="0.3">
      <c r="A19" s="66"/>
      <c r="B19" s="15" t="s">
        <v>14</v>
      </c>
      <c r="C19" s="14">
        <v>30</v>
      </c>
      <c r="D19" s="14"/>
      <c r="E19" s="24"/>
      <c r="F19" s="14">
        <f t="shared" si="0"/>
        <v>0</v>
      </c>
      <c r="G19" s="1"/>
      <c r="H19" s="1"/>
      <c r="I19" s="1"/>
      <c r="J19" s="1"/>
      <c r="K19" s="1"/>
    </row>
    <row r="20" spans="1:11" x14ac:dyDescent="0.3">
      <c r="A20" s="66"/>
      <c r="B20" s="15" t="s">
        <v>15</v>
      </c>
      <c r="C20" s="14">
        <v>15</v>
      </c>
      <c r="D20" s="14"/>
      <c r="E20" s="24"/>
      <c r="F20" s="14">
        <f t="shared" si="0"/>
        <v>0</v>
      </c>
      <c r="G20" s="1"/>
      <c r="H20" s="1"/>
      <c r="I20" s="1"/>
      <c r="J20" s="1"/>
      <c r="K20" s="1"/>
    </row>
    <row r="21" spans="1:11" x14ac:dyDescent="0.3">
      <c r="A21" s="66"/>
      <c r="B21" s="15" t="s">
        <v>16</v>
      </c>
      <c r="C21" s="14">
        <v>10</v>
      </c>
      <c r="D21" s="14"/>
      <c r="E21" s="24"/>
      <c r="F21" s="14">
        <f t="shared" si="0"/>
        <v>0</v>
      </c>
      <c r="G21" s="1"/>
      <c r="H21" s="1"/>
      <c r="I21" s="1"/>
      <c r="J21" s="1"/>
      <c r="K21" s="1"/>
    </row>
    <row r="22" spans="1:11" x14ac:dyDescent="0.3">
      <c r="A22" s="66"/>
      <c r="B22" s="15" t="s">
        <v>17</v>
      </c>
      <c r="C22" s="14">
        <v>30</v>
      </c>
      <c r="D22" s="14"/>
      <c r="E22" s="24"/>
      <c r="F22" s="14">
        <f t="shared" si="0"/>
        <v>0</v>
      </c>
      <c r="G22" s="1"/>
      <c r="H22" s="1"/>
      <c r="I22" s="1"/>
      <c r="J22" s="1"/>
      <c r="K22" s="1"/>
    </row>
    <row r="23" spans="1:11" x14ac:dyDescent="0.3">
      <c r="A23" s="66"/>
      <c r="B23" s="15" t="s">
        <v>18</v>
      </c>
      <c r="C23" s="14">
        <v>20</v>
      </c>
      <c r="D23" s="14"/>
      <c r="E23" s="24"/>
      <c r="F23" s="14">
        <f t="shared" si="0"/>
        <v>0</v>
      </c>
      <c r="G23" s="1"/>
      <c r="H23" s="1"/>
      <c r="I23" s="1"/>
      <c r="J23" s="1"/>
      <c r="K23" s="1"/>
    </row>
    <row r="24" spans="1:11" x14ac:dyDescent="0.3">
      <c r="A24" s="66"/>
      <c r="B24" s="15" t="s">
        <v>19</v>
      </c>
      <c r="C24" s="14">
        <v>10</v>
      </c>
      <c r="D24" s="14"/>
      <c r="E24" s="24"/>
      <c r="F24" s="14">
        <f t="shared" si="0"/>
        <v>0</v>
      </c>
      <c r="G24" s="1"/>
      <c r="H24" s="1"/>
      <c r="I24" s="1"/>
      <c r="J24" s="1"/>
      <c r="K24" s="1"/>
    </row>
    <row r="25" spans="1:11" x14ac:dyDescent="0.3">
      <c r="A25" s="66"/>
      <c r="B25" s="15" t="s">
        <v>20</v>
      </c>
      <c r="C25" s="14">
        <v>5</v>
      </c>
      <c r="D25" s="14"/>
      <c r="E25" s="24"/>
      <c r="F25" s="14">
        <f t="shared" si="0"/>
        <v>0</v>
      </c>
      <c r="G25" s="1"/>
      <c r="H25" s="1"/>
      <c r="I25" s="1"/>
      <c r="J25" s="1"/>
      <c r="K25" s="1"/>
    </row>
    <row r="26" spans="1:11" x14ac:dyDescent="0.3">
      <c r="A26" s="66"/>
      <c r="B26" s="15" t="s">
        <v>21</v>
      </c>
      <c r="C26" s="14">
        <v>10</v>
      </c>
      <c r="D26" s="14"/>
      <c r="E26" s="24"/>
      <c r="F26" s="14">
        <f t="shared" si="0"/>
        <v>0</v>
      </c>
      <c r="G26" s="1"/>
      <c r="H26" s="1"/>
      <c r="I26" s="1"/>
      <c r="J26" s="1"/>
      <c r="K26" s="1"/>
    </row>
    <row r="27" spans="1:11" x14ac:dyDescent="0.3">
      <c r="A27" s="66"/>
      <c r="B27" s="15" t="s">
        <v>22</v>
      </c>
      <c r="C27" s="14">
        <v>5</v>
      </c>
      <c r="D27" s="14"/>
      <c r="E27" s="25"/>
      <c r="F27" s="14">
        <f t="shared" si="0"/>
        <v>0</v>
      </c>
      <c r="G27" s="1"/>
      <c r="H27" s="1"/>
      <c r="I27" s="1"/>
      <c r="J27" s="1"/>
      <c r="K27" s="1"/>
    </row>
    <row r="28" spans="1:11" x14ac:dyDescent="0.3">
      <c r="A28" s="66"/>
      <c r="B28" s="68" t="s">
        <v>10</v>
      </c>
      <c r="C28" s="69"/>
      <c r="D28" s="69"/>
      <c r="E28" s="69"/>
      <c r="F28" s="16">
        <f>SUM(F18:F27)</f>
        <v>0</v>
      </c>
      <c r="G28" s="1"/>
      <c r="H28" s="1"/>
      <c r="I28" s="1"/>
      <c r="J28" s="1"/>
      <c r="K28" s="1"/>
    </row>
    <row r="29" spans="1:11" x14ac:dyDescent="0.3">
      <c r="A29" s="2"/>
      <c r="B29" s="5"/>
      <c r="C29" s="4"/>
      <c r="D29" s="4"/>
      <c r="E29" s="4"/>
      <c r="F29" s="1"/>
      <c r="G29" s="1"/>
      <c r="H29" s="1"/>
      <c r="I29" s="1"/>
      <c r="J29" s="1"/>
      <c r="K29" s="1"/>
    </row>
    <row r="30" spans="1:11" ht="28.8" customHeight="1" x14ac:dyDescent="0.3">
      <c r="A30" s="55" t="s">
        <v>23</v>
      </c>
      <c r="B30" s="82" t="s">
        <v>27</v>
      </c>
      <c r="C30" s="82"/>
      <c r="D30" s="20"/>
      <c r="E30" s="30" t="s">
        <v>1</v>
      </c>
      <c r="F30" s="70"/>
      <c r="G30" s="76" t="s">
        <v>35</v>
      </c>
      <c r="H30" s="1"/>
      <c r="I30" s="1"/>
      <c r="J30" s="1"/>
      <c r="K30" s="1"/>
    </row>
    <row r="31" spans="1:11" x14ac:dyDescent="0.3">
      <c r="A31" s="55"/>
      <c r="B31" s="31" t="s">
        <v>26</v>
      </c>
      <c r="C31" s="20"/>
      <c r="D31" s="20"/>
      <c r="E31" s="26"/>
      <c r="F31" s="70"/>
      <c r="G31" s="76"/>
      <c r="H31" s="1"/>
      <c r="I31" s="1"/>
      <c r="J31" s="1"/>
      <c r="K31" s="1"/>
    </row>
    <row r="32" spans="1:11" x14ac:dyDescent="0.3">
      <c r="A32" s="55"/>
      <c r="B32" s="32" t="s">
        <v>28</v>
      </c>
      <c r="C32" s="20"/>
      <c r="D32" s="20"/>
      <c r="E32" s="26"/>
      <c r="F32" s="70"/>
      <c r="G32" s="76"/>
      <c r="H32" s="1"/>
      <c r="I32" s="1"/>
      <c r="J32" s="1"/>
      <c r="K32" s="1"/>
    </row>
    <row r="33" spans="1:11" x14ac:dyDescent="0.3">
      <c r="A33" s="55"/>
      <c r="B33" s="32" t="s">
        <v>29</v>
      </c>
      <c r="C33" s="20"/>
      <c r="D33" s="20"/>
      <c r="E33" s="26"/>
      <c r="F33" s="70"/>
      <c r="G33" s="76"/>
      <c r="H33" s="1"/>
      <c r="I33" s="1"/>
      <c r="J33" s="1"/>
      <c r="K33" s="1"/>
    </row>
    <row r="34" spans="1:11" ht="15" thickBot="1" x14ac:dyDescent="0.35">
      <c r="A34" s="55"/>
      <c r="B34" s="33" t="s">
        <v>30</v>
      </c>
      <c r="C34" s="20"/>
      <c r="D34" s="20"/>
      <c r="E34" s="39"/>
      <c r="F34" s="21" t="s">
        <v>54</v>
      </c>
      <c r="G34" s="76"/>
      <c r="H34" s="1"/>
      <c r="I34" s="1"/>
      <c r="J34" s="1"/>
      <c r="K34" s="1"/>
    </row>
    <row r="35" spans="1:11" ht="15" thickBot="1" x14ac:dyDescent="0.35">
      <c r="A35" s="55"/>
      <c r="B35" s="40" t="s">
        <v>10</v>
      </c>
      <c r="C35" s="41"/>
      <c r="D35" s="41"/>
      <c r="E35" s="41"/>
      <c r="F35" s="42" t="e">
        <f>AVERAGE(E31:E34)*10</f>
        <v>#DIV/0!</v>
      </c>
      <c r="G35" s="1"/>
      <c r="H35" s="1"/>
      <c r="I35" s="1"/>
      <c r="J35" s="1"/>
      <c r="K35" s="1"/>
    </row>
    <row r="36" spans="1:11" x14ac:dyDescent="0.3">
      <c r="A36" s="38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71" t="s">
        <v>31</v>
      </c>
      <c r="B37" s="72" t="s">
        <v>32</v>
      </c>
      <c r="C37" s="72"/>
      <c r="D37" s="49"/>
      <c r="E37" s="48" t="s">
        <v>1</v>
      </c>
      <c r="F37" s="50" t="s">
        <v>47</v>
      </c>
      <c r="G37" s="1"/>
      <c r="H37" s="1"/>
      <c r="I37" s="1"/>
      <c r="J37" s="1"/>
      <c r="K37" s="1"/>
    </row>
    <row r="38" spans="1:11" ht="15" thickBot="1" x14ac:dyDescent="0.35">
      <c r="A38" s="71"/>
      <c r="B38" s="51" t="s">
        <v>33</v>
      </c>
      <c r="C38" s="50">
        <v>20</v>
      </c>
      <c r="D38" s="50"/>
      <c r="E38" s="25"/>
      <c r="F38" s="50">
        <f>C38*E38</f>
        <v>0</v>
      </c>
      <c r="G38" s="1"/>
      <c r="H38" s="1"/>
      <c r="I38" s="1"/>
      <c r="J38" s="1"/>
      <c r="K38" s="1"/>
    </row>
    <row r="39" spans="1:11" ht="15" thickBot="1" x14ac:dyDescent="0.35">
      <c r="A39" s="71"/>
      <c r="B39" s="73" t="s">
        <v>10</v>
      </c>
      <c r="C39" s="74"/>
      <c r="D39" s="74"/>
      <c r="E39" s="74"/>
      <c r="F39" s="52">
        <f>F38</f>
        <v>0</v>
      </c>
      <c r="G39" s="1"/>
      <c r="H39" s="1"/>
      <c r="I39" s="1"/>
      <c r="J39" s="1"/>
      <c r="K39" s="1"/>
    </row>
    <row r="40" spans="1:11" s="37" customFormat="1" x14ac:dyDescent="0.3">
      <c r="A40" s="34"/>
      <c r="B40" s="35"/>
      <c r="C40" s="35"/>
      <c r="D40" s="35"/>
      <c r="E40" s="35"/>
      <c r="F40" s="36"/>
      <c r="G40" s="36"/>
      <c r="H40" s="36"/>
      <c r="I40" s="36"/>
      <c r="J40" s="36"/>
      <c r="K40" s="36"/>
    </row>
    <row r="41" spans="1:11" ht="14.4" customHeight="1" x14ac:dyDescent="0.3">
      <c r="A41" s="56" t="s">
        <v>52</v>
      </c>
      <c r="B41" s="78" t="s">
        <v>48</v>
      </c>
      <c r="C41" s="78"/>
      <c r="D41" s="78"/>
      <c r="E41" s="78"/>
      <c r="F41" s="78"/>
      <c r="G41" s="77" t="s">
        <v>43</v>
      </c>
      <c r="H41" s="1"/>
      <c r="I41" s="1"/>
      <c r="J41" s="1"/>
      <c r="K41" s="1"/>
    </row>
    <row r="42" spans="1:11" x14ac:dyDescent="0.3">
      <c r="A42" s="56"/>
      <c r="B42" s="81" t="s">
        <v>46</v>
      </c>
      <c r="C42" s="79" t="s">
        <v>1</v>
      </c>
      <c r="D42" s="80"/>
      <c r="E42" s="22"/>
      <c r="F42" s="22"/>
      <c r="G42" s="77"/>
      <c r="H42" s="1"/>
      <c r="I42" s="1"/>
      <c r="J42" s="1"/>
      <c r="K42" s="1"/>
    </row>
    <row r="43" spans="1:11" ht="18.600000000000001" customHeight="1" x14ac:dyDescent="0.3">
      <c r="A43" s="56"/>
      <c r="B43" s="81"/>
      <c r="C43" s="46" t="s">
        <v>45</v>
      </c>
      <c r="D43" s="47" t="s">
        <v>36</v>
      </c>
      <c r="E43" s="22" t="s">
        <v>47</v>
      </c>
      <c r="F43" s="22"/>
      <c r="G43" s="77"/>
      <c r="H43" s="1"/>
      <c r="I43" s="1"/>
      <c r="J43" s="1"/>
      <c r="K43" s="1"/>
    </row>
    <row r="44" spans="1:11" x14ac:dyDescent="0.3">
      <c r="A44" s="56"/>
      <c r="B44" s="23" t="s">
        <v>49</v>
      </c>
      <c r="C44" s="24"/>
      <c r="D44" s="24"/>
      <c r="E44" s="22">
        <f t="shared" ref="E44:E51" si="1">C44*D44</f>
        <v>0</v>
      </c>
      <c r="F44" s="22"/>
      <c r="G44" s="77"/>
      <c r="H44" s="1"/>
      <c r="I44" s="1"/>
      <c r="J44" s="1"/>
      <c r="K44" s="1"/>
    </row>
    <row r="45" spans="1:11" x14ac:dyDescent="0.3">
      <c r="A45" s="56"/>
      <c r="B45" s="23" t="s">
        <v>50</v>
      </c>
      <c r="C45" s="24"/>
      <c r="D45" s="24"/>
      <c r="E45" s="22">
        <f t="shared" si="1"/>
        <v>0</v>
      </c>
      <c r="F45" s="22"/>
      <c r="G45" s="77"/>
      <c r="H45" s="1"/>
      <c r="I45" s="1"/>
      <c r="J45" s="1"/>
      <c r="K45" s="1"/>
    </row>
    <row r="46" spans="1:11" x14ac:dyDescent="0.3">
      <c r="A46" s="56"/>
      <c r="B46" s="23" t="s">
        <v>37</v>
      </c>
      <c r="C46" s="24"/>
      <c r="D46" s="24"/>
      <c r="E46" s="22">
        <f t="shared" si="1"/>
        <v>0</v>
      </c>
      <c r="F46" s="22"/>
      <c r="G46" s="77"/>
      <c r="H46" s="1"/>
      <c r="I46" s="1"/>
      <c r="J46" s="1"/>
      <c r="K46" s="1"/>
    </row>
    <row r="47" spans="1:11" ht="13.2" customHeight="1" x14ac:dyDescent="0.3">
      <c r="A47" s="56"/>
      <c r="B47" s="23" t="s">
        <v>38</v>
      </c>
      <c r="C47" s="24"/>
      <c r="D47" s="24"/>
      <c r="E47" s="22">
        <f t="shared" si="1"/>
        <v>0</v>
      </c>
      <c r="F47" s="22"/>
      <c r="G47" s="77"/>
      <c r="H47" s="1"/>
      <c r="I47" s="1"/>
      <c r="J47" s="1"/>
      <c r="K47" s="1"/>
    </row>
    <row r="48" spans="1:11" x14ac:dyDescent="0.3">
      <c r="A48" s="56"/>
      <c r="B48" s="23" t="s">
        <v>39</v>
      </c>
      <c r="C48" s="24"/>
      <c r="D48" s="24"/>
      <c r="E48" s="22">
        <f t="shared" si="1"/>
        <v>0</v>
      </c>
      <c r="F48" s="22"/>
      <c r="G48" s="77"/>
      <c r="H48" s="1"/>
      <c r="I48" s="1"/>
      <c r="J48" s="1"/>
      <c r="K48" s="1"/>
    </row>
    <row r="49" spans="1:11" x14ac:dyDescent="0.3">
      <c r="A49" s="56"/>
      <c r="B49" s="23" t="s">
        <v>40</v>
      </c>
      <c r="C49" s="24"/>
      <c r="D49" s="24"/>
      <c r="E49" s="22">
        <f t="shared" si="1"/>
        <v>0</v>
      </c>
      <c r="F49" s="22"/>
      <c r="G49" s="77"/>
      <c r="H49" s="1"/>
      <c r="I49" s="1"/>
      <c r="J49" s="1"/>
      <c r="K49" s="1"/>
    </row>
    <row r="50" spans="1:11" x14ac:dyDescent="0.3">
      <c r="A50" s="56"/>
      <c r="B50" s="23" t="s">
        <v>41</v>
      </c>
      <c r="C50" s="24"/>
      <c r="D50" s="24"/>
      <c r="E50" s="22">
        <f t="shared" si="1"/>
        <v>0</v>
      </c>
      <c r="F50" s="22"/>
      <c r="G50" s="77"/>
      <c r="H50" s="1"/>
      <c r="I50" s="1"/>
      <c r="J50" s="1"/>
      <c r="K50" s="1"/>
    </row>
    <row r="51" spans="1:11" ht="13.2" customHeight="1" thickBot="1" x14ac:dyDescent="0.35">
      <c r="A51" s="56"/>
      <c r="B51" s="23" t="s">
        <v>42</v>
      </c>
      <c r="C51" s="25"/>
      <c r="D51" s="25"/>
      <c r="E51" s="22">
        <f t="shared" si="1"/>
        <v>0</v>
      </c>
      <c r="F51" s="22"/>
      <c r="G51" s="77"/>
      <c r="H51" s="1"/>
      <c r="I51" s="1"/>
      <c r="J51" s="1"/>
      <c r="K51" s="1"/>
    </row>
    <row r="52" spans="1:11" ht="15" thickBot="1" x14ac:dyDescent="0.35">
      <c r="A52" s="56"/>
      <c r="B52" s="43" t="s">
        <v>10</v>
      </c>
      <c r="C52" s="44"/>
      <c r="D52" s="44"/>
      <c r="E52" s="44">
        <f t="shared" ref="E52" si="2">C52*D52</f>
        <v>0</v>
      </c>
      <c r="F52" s="45">
        <f>SUM(E42:E51)</f>
        <v>0</v>
      </c>
      <c r="G52" s="1"/>
      <c r="H52" s="1"/>
      <c r="I52" s="1"/>
      <c r="J52" s="1"/>
      <c r="K52" s="1"/>
    </row>
    <row r="53" spans="1:11" ht="15" thickBot="1" x14ac:dyDescent="0.35">
      <c r="A53" s="38"/>
      <c r="C53" s="1"/>
      <c r="D53" s="1"/>
      <c r="E53" s="1"/>
    </row>
    <row r="54" spans="1:11" ht="49.8" customHeight="1" thickBot="1" x14ac:dyDescent="0.35">
      <c r="A54" s="53" t="s">
        <v>24</v>
      </c>
      <c r="B54" s="54"/>
      <c r="C54" s="54"/>
      <c r="D54" s="54"/>
      <c r="E54" s="54"/>
      <c r="F54" s="17" t="e">
        <f>((F11*0.45)+(F15*0.1)+(F28*0.15)+(F35*0.1)+(F39*0.1)+(F52*0.1))</f>
        <v>#DIV/0!</v>
      </c>
    </row>
    <row r="55" spans="1:11" x14ac:dyDescent="0.3">
      <c r="A55" s="38"/>
      <c r="C55" s="1"/>
      <c r="D55" s="1"/>
      <c r="E55" s="1"/>
      <c r="F55" s="1"/>
    </row>
  </sheetData>
  <mergeCells count="24">
    <mergeCell ref="B39:E39"/>
    <mergeCell ref="B2:F2"/>
    <mergeCell ref="G30:G34"/>
    <mergeCell ref="G41:G51"/>
    <mergeCell ref="B41:F41"/>
    <mergeCell ref="C42:D42"/>
    <mergeCell ref="B42:B43"/>
    <mergeCell ref="B30:C30"/>
    <mergeCell ref="A54:E54"/>
    <mergeCell ref="A30:A35"/>
    <mergeCell ref="A41:A52"/>
    <mergeCell ref="B1:F1"/>
    <mergeCell ref="A3:A11"/>
    <mergeCell ref="B3:C3"/>
    <mergeCell ref="B11:E11"/>
    <mergeCell ref="A13:A15"/>
    <mergeCell ref="B13:C13"/>
    <mergeCell ref="B15:E15"/>
    <mergeCell ref="A17:A28"/>
    <mergeCell ref="B17:C17"/>
    <mergeCell ref="B28:E28"/>
    <mergeCell ref="F30:F33"/>
    <mergeCell ref="A37:A39"/>
    <mergeCell ref="B37:C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Recredenciamento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Aline Schneider</dc:creator>
  <cp:keywords/>
  <dc:description/>
  <cp:lastModifiedBy>Aline Schneider</cp:lastModifiedBy>
  <cp:revision/>
  <dcterms:created xsi:type="dcterms:W3CDTF">2024-09-02T17:19:29Z</dcterms:created>
  <dcterms:modified xsi:type="dcterms:W3CDTF">2025-03-20T11:39:45Z</dcterms:modified>
  <cp:category/>
  <cp:contentStatus/>
</cp:coreProperties>
</file>